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2. SETT MAIN DUTIES\1. Conservation Credit System\3. Forms\3. PostField Forms\"/>
    </mc:Choice>
  </mc:AlternateContent>
  <xr:revisionPtr revIDLastSave="0" documentId="13_ncr:1_{447877B0-8A96-45F2-93C6-AC6DCC4180D5}" xr6:coauthVersionLast="47" xr6:coauthVersionMax="47" xr10:uidLastSave="{00000000-0000-0000-0000-000000000000}"/>
  <bookViews>
    <workbookView xWindow="-26070" yWindow="1575" windowWidth="25440" windowHeight="14625" xr2:uid="{8BE050C1-9CE4-4C4B-A60E-AA6F9F357C9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" i="1" l="1"/>
  <c r="D16" i="1" s="1"/>
  <c r="D17" i="1" l="1"/>
  <c r="D18" i="1"/>
  <c r="D11" i="1"/>
  <c r="D19" i="1"/>
  <c r="D12" i="1"/>
  <c r="D20" i="1"/>
  <c r="D13" i="1"/>
  <c r="D23" i="1"/>
  <c r="D14" i="1"/>
  <c r="D22" i="1"/>
  <c r="D15" i="1"/>
  <c r="D21" i="1"/>
</calcChain>
</file>

<file path=xl/sharedStrings.xml><?xml version="1.0" encoding="utf-8"?>
<sst xmlns="http://schemas.openxmlformats.org/spreadsheetml/2006/main" count="22" uniqueCount="22">
  <si>
    <t>CCS acreage calulations</t>
  </si>
  <si>
    <t>Below are calculations for modifying the map unit area columns for the exploration project</t>
  </si>
  <si>
    <t>Disturbance proportion</t>
  </si>
  <si>
    <t>map unit 1</t>
  </si>
  <si>
    <t>map unit 2</t>
  </si>
  <si>
    <t>map unit 3</t>
  </si>
  <si>
    <t>equals the acres proposed on public lands</t>
  </si>
  <si>
    <t>Project</t>
  </si>
  <si>
    <t>Area generated from desktop</t>
  </si>
  <si>
    <t>Revised area for calulator (mult. by disturbance proportion)</t>
  </si>
  <si>
    <t>map unit 4</t>
  </si>
  <si>
    <t>map unit 5</t>
  </si>
  <si>
    <t>map unit 6</t>
  </si>
  <si>
    <t>map unit 7</t>
  </si>
  <si>
    <t>map unit 8</t>
  </si>
  <si>
    <t>map unit 9</t>
  </si>
  <si>
    <t>map unit 10</t>
  </si>
  <si>
    <t>Total PoO Area (acres)</t>
  </si>
  <si>
    <t>Total Disturbance (acres)</t>
  </si>
  <si>
    <t>map unit 11</t>
  </si>
  <si>
    <t>map unit 12</t>
  </si>
  <si>
    <t>map unit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</si>
</sst>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Candara"/>
      <family val="2"/>
    </font>
    <font>
      <sz val="10"/>
      <color theme="1"/>
      <name val="Calibri"/>
      <family val="2"/>
      <scheme val="minor"/>
    </font>
    <font>
      <sz val="8"/>
      <name val="Candar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4D79B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3" borderId="0" xfId="0" applyFont="1" applyFill="1"/>
    <xf numFmtId="0" fontId="1" fillId="0" borderId="0" xfId="0" applyFont="1"/>
    <xf numFmtId="0" fontId="1" fillId="2" borderId="0" xfId="0" applyFont="1" applyFill="1"/>
    <xf numFmtId="4" fontId="1" fillId="0" borderId="0" xfId="0" applyNumberFormat="1" applyFont="1" applyAlignment="1" applyProtection="1">
      <alignment horizontal="center"/>
      <protection locked="0"/>
    </xf>
    <xf numFmtId="4" fontId="0" fillId="4" borderId="1" xfId="0" applyNumberForma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8EF7E-DA42-4100-919D-3CC8A3B03D7D}">
  <dimension ref="A1:E23"/>
  <sheetViews>
    <sheetView tabSelected="1" workbookViewId="0">
      <selection activeCell="F21" sqref="F21"/>
    </sheetView>
  </sheetViews>
  <sheetFormatPr defaultRowHeight="12.75" x14ac:dyDescent="0.2"/>
  <cols>
    <col min="1" max="1" width="52.28515625" style="2" customWidth="1"/>
    <col min="2" max="2" width="10.28515625" style="2" customWidth="1"/>
    <col min="3" max="16384" width="9.140625" style="2"/>
  </cols>
  <sheetData>
    <row r="1" spans="1:5" x14ac:dyDescent="0.2">
      <c r="A1" s="1" t="s">
        <v>7</v>
      </c>
    </row>
    <row r="3" spans="1:5" x14ac:dyDescent="0.2">
      <c r="A3" s="2" t="s">
        <v>0</v>
      </c>
    </row>
    <row r="4" spans="1:5" x14ac:dyDescent="0.2">
      <c r="A4" s="2" t="s">
        <v>1</v>
      </c>
    </row>
    <row r="6" spans="1:5" x14ac:dyDescent="0.2">
      <c r="A6" s="2" t="s">
        <v>17</v>
      </c>
      <c r="B6" s="1">
        <v>5265.0031763330589</v>
      </c>
    </row>
    <row r="7" spans="1:5" x14ac:dyDescent="0.2">
      <c r="A7" s="2" t="s">
        <v>18</v>
      </c>
      <c r="B7" s="1">
        <v>250</v>
      </c>
      <c r="D7" s="2" t="s">
        <v>6</v>
      </c>
    </row>
    <row r="8" spans="1:5" x14ac:dyDescent="0.2">
      <c r="A8" s="2" t="s">
        <v>2</v>
      </c>
      <c r="B8" s="3">
        <f>B7/B6</f>
        <v>4.7483352170381528E-2</v>
      </c>
    </row>
    <row r="11" spans="1:5" x14ac:dyDescent="0.2">
      <c r="A11" s="2" t="s">
        <v>8</v>
      </c>
      <c r="B11" s="2" t="s">
        <v>3</v>
      </c>
      <c r="C11" s="5">
        <v>82.379219644633608</v>
      </c>
      <c r="D11" s="3">
        <f>C11*$B$8</f>
        <v>3.9116414979073499</v>
      </c>
      <c r="E11" s="4"/>
    </row>
    <row r="12" spans="1:5" x14ac:dyDescent="0.2">
      <c r="A12" s="2" t="s">
        <v>9</v>
      </c>
      <c r="B12" s="2" t="s">
        <v>4</v>
      </c>
      <c r="C12" s="5">
        <v>373.71953453564595</v>
      </c>
      <c r="D12" s="3">
        <f t="shared" ref="D12:D23" si="0">C12*$B$8</f>
        <v>17.745456271307138</v>
      </c>
    </row>
    <row r="13" spans="1:5" x14ac:dyDescent="0.2">
      <c r="B13" s="2" t="s">
        <v>5</v>
      </c>
      <c r="C13" s="5">
        <v>1093.161914970427</v>
      </c>
      <c r="D13" s="3">
        <f t="shared" si="0"/>
        <v>51.906992187789456</v>
      </c>
    </row>
    <row r="14" spans="1:5" x14ac:dyDescent="0.2">
      <c r="B14" s="2" t="s">
        <v>10</v>
      </c>
      <c r="C14" s="5">
        <v>220.11645000989554</v>
      </c>
      <c r="D14" s="3">
        <f t="shared" si="0"/>
        <v>10.451866914314051</v>
      </c>
    </row>
    <row r="15" spans="1:5" x14ac:dyDescent="0.2">
      <c r="B15" s="2" t="s">
        <v>11</v>
      </c>
      <c r="C15" s="5">
        <v>102.02202625673179</v>
      </c>
      <c r="D15" s="3">
        <f t="shared" si="0"/>
        <v>4.8443478018843065</v>
      </c>
    </row>
    <row r="16" spans="1:5" x14ac:dyDescent="0.2">
      <c r="B16" s="2" t="s">
        <v>12</v>
      </c>
      <c r="C16" s="5">
        <v>688.93831371045428</v>
      </c>
      <c r="D16" s="3">
        <f t="shared" si="0"/>
        <v>32.713100573582288</v>
      </c>
    </row>
    <row r="17" spans="2:4" x14ac:dyDescent="0.2">
      <c r="B17" s="2" t="s">
        <v>13</v>
      </c>
      <c r="C17" s="5">
        <v>294.74580931430251</v>
      </c>
      <c r="D17" s="3">
        <f t="shared" si="0"/>
        <v>13.995519064415145</v>
      </c>
    </row>
    <row r="18" spans="2:4" x14ac:dyDescent="0.2">
      <c r="B18" s="2" t="s">
        <v>14</v>
      </c>
      <c r="C18" s="5">
        <v>1344.4958501874419</v>
      </c>
      <c r="D18" s="3">
        <f t="shared" si="0"/>
        <v>63.841169946066827</v>
      </c>
    </row>
    <row r="19" spans="2:4" x14ac:dyDescent="0.2">
      <c r="B19" s="2" t="s">
        <v>15</v>
      </c>
      <c r="C19" s="5">
        <v>234.3221475249301</v>
      </c>
      <c r="D19" s="3">
        <f t="shared" si="0"/>
        <v>11.126401052246351</v>
      </c>
    </row>
    <row r="20" spans="2:4" x14ac:dyDescent="0.2">
      <c r="B20" s="2" t="s">
        <v>16</v>
      </c>
      <c r="C20" s="5">
        <v>555.45829586279922</v>
      </c>
      <c r="D20" s="3">
        <f t="shared" si="0"/>
        <v>26.375021878413271</v>
      </c>
    </row>
    <row r="21" spans="2:4" x14ac:dyDescent="0.2">
      <c r="B21" s="2" t="s">
        <v>19</v>
      </c>
      <c r="C21" s="5">
        <v>164.9769003233248</v>
      </c>
      <c r="D21" s="3">
        <f>C21*$B$8</f>
        <v>7.8336562580303619</v>
      </c>
    </row>
    <row r="22" spans="2:4" x14ac:dyDescent="0.2">
      <c r="B22" s="2" t="s">
        <v>20</v>
      </c>
      <c r="C22" s="5">
        <v>12.291193281827322</v>
      </c>
      <c r="D22" s="3">
        <f t="shared" si="0"/>
        <v>0.58362705919523428</v>
      </c>
    </row>
    <row r="23" spans="2:4" x14ac:dyDescent="0.2">
      <c r="B23" s="2" t="s">
        <v>21</v>
      </c>
      <c r="C23" s="5">
        <v>98.375520710645262</v>
      </c>
      <c r="D23" s="3">
        <f t="shared" si="0"/>
        <v>4.6711994948482305</v>
      </c>
    </row>
  </sheetData>
  <phoneticPr fontId="2" type="noConversion"/>
  <dataValidations count="1">
    <dataValidation type="decimal" allowBlank="1" showInputMessage="1" showErrorMessage="1" sqref="C11:C23" xr:uid="{3F404BB8-0F91-4E09-AC8B-6D6F515D9D8E}">
      <formula1>0</formula1>
      <formula2>10000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</dc:creator>
  <cp:lastModifiedBy>Cheyenne Acevedo</cp:lastModifiedBy>
  <dcterms:created xsi:type="dcterms:W3CDTF">2021-06-11T20:06:46Z</dcterms:created>
  <dcterms:modified xsi:type="dcterms:W3CDTF">2025-01-10T17:34:11Z</dcterms:modified>
</cp:coreProperties>
</file>